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ก.ค.2560 ปี2560" sheetId="105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105" l="1"/>
  <c r="G41" i="105"/>
  <c r="F39" i="105"/>
  <c r="G39" i="105" s="1"/>
  <c r="I39" i="105" s="1"/>
  <c r="G38" i="105"/>
  <c r="G37" i="105"/>
  <c r="G36" i="105"/>
  <c r="I36" i="105" s="1"/>
  <c r="G35" i="105"/>
  <c r="I35" i="105"/>
  <c r="G34" i="105"/>
  <c r="G33" i="105"/>
  <c r="G32" i="105"/>
  <c r="G31" i="105"/>
  <c r="G30" i="105"/>
  <c r="F40" i="105"/>
  <c r="I40" i="105" s="1"/>
  <c r="G40" i="105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<sst xmlns="http://schemas.openxmlformats.org/spreadsheetml/2006/main" count="49" uniqueCount="49">
  <si>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</si>
  <si>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</si>
  <si>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</si>
  <si>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</si>
  <si>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</si>
  <si>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</si>
  <si>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</si>
  <si>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</si>
  <si>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</si>
  <si>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</si>
  <si>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</si>
  <si>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</si>
  <si>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</si>
  <si>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</si>
  <si>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</si>
  <si>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</si>
  <si>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</si>
  <si>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</si>
  <si>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</si>
  <si>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</si>
  <si>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</si>
  <si>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</si>
  <si>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</si>
  <si>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</si>
  <si>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</si>
  <si>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</si>
  <si>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</si>
  <si>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</si>
  <si>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</si>
  <si>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</si>
  <si>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</si>
  <si>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</si>
  <si>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</si>
  <si>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</si>
  <si>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</si>
  <si>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</si>
  <si>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</si>
  <si>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</si>
  <si>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</si>
  <si>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</si>
  <si>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</si>
  <si>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</si>
  <si>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</si>
  <si>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</si>
  <si>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</si>
  <si>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</si>
  <si>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</si>
  <si>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31  กรกฎาคม   2560 </t>
  </si>
  <si>
    <t>ผู้จัดทำ     พยุง  สมัญญา                  ผู้ตรวจ  สุคนธ์ทร  อุดมธนะทรัพย์     ลงชื่อ   ประเวท  ศรีทอง              ลงชื่อ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</si>
</sst>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G8" sqref="G8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35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2890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7496933.9500000002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22960472.359999999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739086.75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24029.54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114347.86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2868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4245.04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6912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626000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37890438.640000001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1479434.61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2178922.2400000002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2356000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10449760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1926058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7753248</v>
      </c>
      <c r="D31" s="14"/>
      <c r="E31" s="2"/>
      <c r="F31" s="17">
        <v>207329</v>
      </c>
      <c r="G31" s="17">
        <f>SUM(C31+F31)</f>
        <v>7960577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409187</v>
      </c>
      <c r="D32" s="14"/>
      <c r="E32" s="2"/>
      <c r="F32" s="17">
        <v>526000</v>
      </c>
      <c r="G32" s="17">
        <f t="shared" ref="G32:G41" si="0">SUM(C32+F32)</f>
        <v>935187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2982423.76</v>
      </c>
      <c r="D33" s="14"/>
      <c r="E33" s="2"/>
      <c r="F33" s="17"/>
      <c r="G33" s="17">
        <f t="shared" si="0"/>
        <v>2982423.76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2286651.0099999998</v>
      </c>
      <c r="D34" s="14"/>
      <c r="E34" s="2"/>
      <c r="F34" s="17"/>
      <c r="G34" s="17">
        <f t="shared" si="0"/>
        <v>2286651.0099999998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1048119.02</v>
      </c>
      <c r="D35" s="14"/>
      <c r="E35" s="2"/>
      <c r="F35" s="17">
        <v>408355</v>
      </c>
      <c r="G35" s="17">
        <f t="shared" si="0"/>
        <v>1456474.02</v>
      </c>
      <c r="H35" s="17"/>
      <c r="I35" s="17">
        <f>SUM(F35:H35)</f>
        <v>1864829.02</v>
      </c>
    </row>
    <row r="36" spans="1:9" ht="18.75" x14ac:dyDescent="0.3">
      <c r="A36" s="15" t="s">
        <v>8</v>
      </c>
      <c r="B36" s="12">
        <v>541000</v>
      </c>
      <c r="C36" s="13">
        <v>737938.2</v>
      </c>
      <c r="D36" s="14"/>
      <c r="E36" s="2"/>
      <c r="F36" s="17">
        <v>1507000</v>
      </c>
      <c r="G36" s="17">
        <f t="shared" si="0"/>
        <v>2244938.2000000002</v>
      </c>
      <c r="H36" s="17"/>
      <c r="I36" s="17">
        <f>SUM(F36:H36)</f>
        <v>3751938.2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1590000</v>
      </c>
      <c r="D39" s="14"/>
      <c r="E39" s="2"/>
      <c r="F39" s="17">
        <f>SUM(C29:C39)</f>
        <v>29183384.989999995</v>
      </c>
      <c r="G39" s="17">
        <f t="shared" si="0"/>
        <v>30773384.989999995</v>
      </c>
      <c r="H39" s="17"/>
      <c r="I39" s="17">
        <f>SUM(F39:H39)</f>
        <v>59956769.979999989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31398739.989999995</v>
      </c>
      <c r="G40" s="17">
        <f t="shared" si="0"/>
        <v>31398739.989999995</v>
      </c>
      <c r="H40" s="17"/>
      <c r="I40" s="17">
        <f>SUM(F40:H40)</f>
        <v>62797479.979999989</v>
      </c>
    </row>
    <row r="41" spans="1:9" ht="18.75" x14ac:dyDescent="0.3">
      <c r="A41" s="19" t="s">
        <v>46</v>
      </c>
      <c r="B41" s="20"/>
      <c r="C41" s="13">
        <v>2050</v>
      </c>
      <c r="D41" s="21"/>
      <c r="E41" s="2"/>
      <c r="F41" s="17">
        <v>124999.7</v>
      </c>
      <c r="G41" s="17">
        <f t="shared" si="0"/>
        <v>127049.7</v>
      </c>
      <c r="H41" s="2"/>
      <c r="I41" s="2"/>
    </row>
    <row r="42" spans="1:9" ht="19.5" thickBot="1" x14ac:dyDescent="0.35">
      <c r="A42" s="22" t="s">
        <v>1</v>
      </c>
      <c r="B42" s="23"/>
      <c r="C42" s="24">
        <v>63519415.490000002</v>
      </c>
      <c r="D42" s="25">
        <v>63519415.490000002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43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44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45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C47:D47"/>
    <mergeCell ref="A1:D1"/>
    <mergeCell ref="A2:D2"/>
    <mergeCell ref="A3:D3"/>
    <mergeCell ref="A43:D43"/>
    <mergeCell ref="A45:D45"/>
    <mergeCell ref="A46:D46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ก.ค.2560 ปี2560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2018-06-14T02:41:42Z</dcterms:modified>
</cp:coreProperties>
</file>