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ส.ค.2560 ปี 2560" sheetId="110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110" l="1"/>
  <c r="G41" i="110"/>
  <c r="F39" i="110"/>
  <c r="G38" i="110"/>
  <c r="G37" i="110"/>
  <c r="G36" i="110"/>
  <c r="I36" i="110" s="1"/>
  <c r="G35" i="110"/>
  <c r="I35" i="110"/>
  <c r="G34" i="110"/>
  <c r="G33" i="110"/>
  <c r="G32" i="110"/>
  <c r="G31" i="110"/>
  <c r="G30" i="110"/>
  <c r="G39" i="110"/>
  <c r="I39" i="110" s="1"/>
  <c r="F40" i="110"/>
  <c r="G40" i="110"/>
  <c r="I40" i="110" s="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<sst xmlns="http://schemas.openxmlformats.org/spreadsheetml/2006/main" count="49" uniqueCount="49">
  <si>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</si>
  <si>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</si>
  <si>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</si>
  <si>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</si>
  <si>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</si>
  <si>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</si>
  <si>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</si>
  <si>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</si>
  <si>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</si>
  <si>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</si>
  <si>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</si>
  <si>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</si>
  <si>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</si>
  <si>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</si>
  <si>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</si>
  <si>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</si>
  <si>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</si>
  <si>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</si>
  <si>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</si>
  <si>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</si>
  <si>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</si>
  <si>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</si>
  <si>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</si>
  <si>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</si>
  <si>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</si>
  <si>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</si>
  <si>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</si>
  <si>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</si>
  <si>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</si>
  <si>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</si>
  <si>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</si>
  <si>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</si>
  <si>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</si>
  <si>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</si>
  <si>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</si>
  <si>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</si>
  <si>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</si>
  <si>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</si>
  <si>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</si>
  <si>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</si>
  <si>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</si>
  <si>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</si>
  <si>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</si>
  <si>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</si>
  <si>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</si>
  <si>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</si>
  <si>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</si>
  <si>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31  สิงหาคม   2560 </t>
  </si>
  <si>
    <t>ผู้จัดทำ   พยุง  สมัญญา                   ผู้ตรวจ   สุคนธ์ทร  อุดมธนะทรัพย์        ลงชื่อ   ประเวท  ศรีทอง           ลงชื่อ 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</si>
</sst>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G9" sqref="G9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35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0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7496933.9500000002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19555652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739086.75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24029.54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132460.85999999999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2868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4245.04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6912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608000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38070200.219999999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1479547.61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2183141.6800000002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2726000</v>
      </c>
      <c r="D27" s="14">
        <v>12410440.460000001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11421809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2112058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8565555</v>
      </c>
      <c r="D31" s="14"/>
      <c r="E31" s="2"/>
      <c r="F31" s="17">
        <v>207329</v>
      </c>
      <c r="G31" s="17">
        <f>SUM(C31+F31)</f>
        <v>8772884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433187</v>
      </c>
      <c r="D32" s="14"/>
      <c r="E32" s="2"/>
      <c r="F32" s="17">
        <v>526000</v>
      </c>
      <c r="G32" s="17">
        <f t="shared" ref="G32:G41" si="0">SUM(C32+F32)</f>
        <v>959187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3250044.58</v>
      </c>
      <c r="D33" s="14"/>
      <c r="E33" s="2"/>
      <c r="F33" s="17"/>
      <c r="G33" s="17">
        <f t="shared" si="0"/>
        <v>3250044.58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2500974.58</v>
      </c>
      <c r="D34" s="14"/>
      <c r="E34" s="2"/>
      <c r="F34" s="17"/>
      <c r="G34" s="17">
        <f t="shared" si="0"/>
        <v>2500974.58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1183783.01</v>
      </c>
      <c r="D35" s="14"/>
      <c r="E35" s="2"/>
      <c r="F35" s="17">
        <v>408355</v>
      </c>
      <c r="G35" s="17">
        <f t="shared" si="0"/>
        <v>1592138.01</v>
      </c>
      <c r="H35" s="17"/>
      <c r="I35" s="17">
        <f>SUM(F35:H35)</f>
        <v>2000493.01</v>
      </c>
    </row>
    <row r="36" spans="1:9" ht="18.75" x14ac:dyDescent="0.3">
      <c r="A36" s="15" t="s">
        <v>8</v>
      </c>
      <c r="B36" s="12">
        <v>541000</v>
      </c>
      <c r="C36" s="13">
        <v>777938.2</v>
      </c>
      <c r="D36" s="14"/>
      <c r="E36" s="2"/>
      <c r="F36" s="17">
        <v>1507000</v>
      </c>
      <c r="G36" s="17">
        <f t="shared" si="0"/>
        <v>2284938.2000000002</v>
      </c>
      <c r="H36" s="17"/>
      <c r="I36" s="17">
        <f>SUM(F36:H36)</f>
        <v>3791938.2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2119000</v>
      </c>
      <c r="D39" s="14"/>
      <c r="E39" s="2"/>
      <c r="F39" s="17">
        <f>SUM(C29:C39)</f>
        <v>32364349.369999997</v>
      </c>
      <c r="G39" s="17">
        <f t="shared" si="0"/>
        <v>34483349.369999997</v>
      </c>
      <c r="H39" s="17"/>
      <c r="I39" s="17">
        <f>SUM(F39:H39)</f>
        <v>66847698.739999995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34579704.369999997</v>
      </c>
      <c r="G40" s="17">
        <f t="shared" si="0"/>
        <v>34579704.369999997</v>
      </c>
      <c r="H40" s="17"/>
      <c r="I40" s="17">
        <f>SUM(F40:H40)</f>
        <v>69159408.739999995</v>
      </c>
    </row>
    <row r="41" spans="1:9" ht="18.75" x14ac:dyDescent="0.3">
      <c r="A41" s="19" t="s">
        <v>46</v>
      </c>
      <c r="B41" s="20"/>
      <c r="C41" s="13">
        <v>43677</v>
      </c>
      <c r="D41" s="21"/>
      <c r="E41" s="2"/>
      <c r="F41" s="17">
        <v>124999.7</v>
      </c>
      <c r="G41" s="17">
        <f t="shared" si="0"/>
        <v>168676.7</v>
      </c>
      <c r="H41" s="2"/>
      <c r="I41" s="2"/>
    </row>
    <row r="42" spans="1:9" ht="19.5" thickBot="1" x14ac:dyDescent="0.35">
      <c r="A42" s="22" t="s">
        <v>1</v>
      </c>
      <c r="B42" s="23"/>
      <c r="C42" s="24">
        <v>63704409.509999998</v>
      </c>
      <c r="D42" s="25">
        <v>63704409.509999998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43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44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45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ส.ค.2560 ปี 2560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2018-06-14T02:50:19Z</dcterms:modified>
</cp:coreProperties>
</file>